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DX50"/>
  <c r="EK50"/>
  <c r="EX50"/>
  <c r="DX51"/>
  <c r="EK51"/>
  <c r="EX51"/>
  <c r="DX52"/>
  <c r="EK52"/>
  <c r="EX52"/>
  <c r="DX53"/>
  <c r="EK53"/>
  <c r="EX53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E94"/>
  <c r="ET94"/>
  <c r="EE95"/>
  <c r="ET95"/>
  <c r="EE96"/>
  <c r="ET96"/>
  <c r="EE97"/>
  <c r="EE98"/>
  <c r="EE99"/>
  <c r="EE100"/>
  <c r="EE101"/>
  <c r="EE102"/>
  <c r="EE103"/>
  <c r="EE104"/>
  <c r="EE105"/>
</calcChain>
</file>

<file path=xl/sharedStrings.xml><?xml version="1.0" encoding="utf-8"?>
<sst xmlns="http://schemas.openxmlformats.org/spreadsheetml/2006/main" count="193" uniqueCount="153">
  <si>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</si>
  <si>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</si>
  <si>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</si>
  <si>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</si>
  <si>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</si>
  <si>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</si>
  <si>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</si>
  <si>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</si>
  <si>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</si>
  <si>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</si>
  <si>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</si>
  <si>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</si>
  <si>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</si>
  <si>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</si>
  <si>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</si>
  <si>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</si>
  <si>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01.07.2017 г.</t>
  </si>
  <si>
    <t>24.07.2017</t>
  </si>
  <si>
    <t>Ерсубайкинский сельский исполнительный комитет</t>
  </si>
  <si>
    <t>бюджет Ерсубайкинского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</si>
  <si>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</si>
  <si>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</si>
  <si>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</si>
  <si>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</si>
  <si>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</si>
  <si>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</si>
  <si>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</si>
  <si>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</si>
  <si>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</si>
  <si>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</si>
  <si>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</si>
  <si>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</si>
  <si>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</si>
  <si>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</si>
  <si>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</si>
  <si>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</si>
  <si>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</si>
  <si>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</si>
  <si>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</si>
  <si>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</si>
  <si>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</si>
  <si>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</si>
  <si>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</si>
  <si>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</si>
  <si>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</si>
  <si>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</si>
  <si>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</si>
  <si>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</si>
  <si>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</si>
  <si>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</si>
  <si>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</si>
  <si>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00010804020011000000000</t>
  </si>
  <si>
    <t>Средства самообложения граждан, зачисляемые в бюджеты сельских поселений</t>
  </si>
  <si>
    <t>00011714030100000000000</t>
  </si>
  <si>
    <t>Дотации бюджетам сельских поселений на выравнивание бюджетной обеспеченности</t>
  </si>
  <si>
    <t>00020215001100000000000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</si>
  <si>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</si>
  <si>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00020235118100000000000</t>
  </si>
  <si>
    <t>Субвенции бюджетам сельских поселений на государственную регистрацию актов гражданского состояния</t>
  </si>
  <si>
    <t>00020235930100000000000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</si>
  <si>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</si>
  <si>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00020245160100000000000</t>
  </si>
  <si>
    <t>Прочие безвозмездные поступления в бюджеты сельских поселений</t>
  </si>
  <si>
    <t>00020705030100000000000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</si>
  <si>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</si>
  <si>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</si>
  <si>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</si>
  <si>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</si>
  <si>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</si>
  <si>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</si>
  <si>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</si>
  <si>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</si>
  <si>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</si>
  <si>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</si>
  <si>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</si>
  <si>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</si>
  <si>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</si>
  <si>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</si>
  <si>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</si>
  <si>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</si>
  <si>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</si>
  <si>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</si>
  <si>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</si>
  <si>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</si>
  <si>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</si>
  <si>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</si>
  <si>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</si>
  <si>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Прочие расходы</t>
  </si>
  <si>
    <t>00001049900002040852290</t>
  </si>
  <si>
    <t>00001139900002950851290</t>
  </si>
  <si>
    <t>00001139900002990111211</t>
  </si>
  <si>
    <t>00001139900002990119213</t>
  </si>
  <si>
    <t>00001139900002990244226</t>
  </si>
  <si>
    <t>00001139900002990244340</t>
  </si>
  <si>
    <t>00001139900092030853290</t>
  </si>
  <si>
    <t>00001139900097071244226</t>
  </si>
  <si>
    <t>00004099900078020244225</t>
  </si>
  <si>
    <t>00004099900078020244226</t>
  </si>
  <si>
    <t>00005039900078010244223</t>
  </si>
  <si>
    <t>00005039900078010244225</t>
  </si>
  <si>
    <t>00005039900078030244340</t>
  </si>
  <si>
    <t>00005039900078040244226</t>
  </si>
  <si>
    <t>00005039900078040244340</t>
  </si>
  <si>
    <t>00005039900078050244225</t>
  </si>
  <si>
    <t>Увеличение стоимости основных средств</t>
  </si>
  <si>
    <t>00005039900078050244310</t>
  </si>
  <si>
    <t>Услуги связи</t>
  </si>
  <si>
    <t>00008010840144091244221</t>
  </si>
  <si>
    <t>00008010840144091244223</t>
  </si>
  <si>
    <t>00008010840144091244225</t>
  </si>
  <si>
    <t>00008010840144091244290</t>
  </si>
  <si>
    <t>00008010840144091244340</t>
  </si>
  <si>
    <t>Пособия по социальной помощи населению</t>
  </si>
  <si>
    <t>00010030310105530323262</t>
  </si>
  <si>
    <t>00011021010112870244290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</si>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</sst>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1130562.24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1130562.24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-1130562.24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1130562.24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1130562.24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-1130562.24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25749.52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25749.52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-25749.52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0.8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0.8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-0.8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120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120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-120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72.9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273.56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273.56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-273.56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870152.33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870152.33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-870152.33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6018.61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6018.61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-6018.61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5336.55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5336.55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-5336.55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1010.87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1010.87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-1010.87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1600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1600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-1600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79900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79900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-79900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30400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30400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-30400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36835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36835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-36835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67165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67165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-67165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24.2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5000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5000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-5000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2351402.44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2351402.44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858756.79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2" si="2">CH50+CX50+DK50</f>
        <v>858756.79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1492645.65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1492645.65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2351402.44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2351402.44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858756.79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858756.79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1492645.65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1492645.65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195200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195200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124614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124614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70586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70586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58700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58700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37639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37639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21061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21061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65373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65373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43372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43372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22001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22001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128287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128287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24234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24234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104053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104053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13840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13840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1933.91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1933.91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11906.09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11906.09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50000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50000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60000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60000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4800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4800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4800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4800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30400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30400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22800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22800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7600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7600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75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35822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35822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35822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35822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77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10818.53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10818.53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10818.53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10818.53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83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174700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174700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107626.45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107626.45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67073.55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67073.55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85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11000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11000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11000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11000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87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10.66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10.66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4.34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4.34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83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4700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4700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4700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4700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8" t="s">
        <v>81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316940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316940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92432.72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92432.72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224507.28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224507.28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83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7197.61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7197.61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7197.61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7197.61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79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282260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282260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195693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195693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86567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86567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81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29299.119999999999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29299.119999999999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29299.119999999999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29299.119999999999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4600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4600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4600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4600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15000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15000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85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10200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10200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10200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10200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81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30800.18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30800.18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30800.18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30800.18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104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508600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508600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508600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508600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106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6000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6000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79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180908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180908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137403.44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137403.44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43504.56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43504.56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81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54652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54652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54652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54652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87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8290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8290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8290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8290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85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10000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10000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8" t="s">
        <v>112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34000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34000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34000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34000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" customHeight="1">
      <c r="A82" s="73" t="s">
        <v>115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4"/>
      <c r="AK82" s="75" t="s">
        <v>116</v>
      </c>
      <c r="AL82" s="76"/>
      <c r="AM82" s="76"/>
      <c r="AN82" s="76"/>
      <c r="AO82" s="76"/>
      <c r="AP82" s="76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2">
        <v>-2351402.44</v>
      </c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>
        <v>-2351402.44</v>
      </c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>
        <v>271805.45</v>
      </c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62">
        <f t="shared" si="2"/>
        <v>271805.45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8"/>
    </row>
    <row r="83" spans="1:166" ht="24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117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118</v>
      </c>
    </row>
    <row r="90" spans="1:166" ht="12.7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</row>
    <row r="91" spans="1:166" ht="11.25" customHeight="1">
      <c r="A91" s="41" t="s">
        <v>21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2"/>
      <c r="AP91" s="45" t="s">
        <v>22</v>
      </c>
      <c r="AQ91" s="41"/>
      <c r="AR91" s="41"/>
      <c r="AS91" s="41"/>
      <c r="AT91" s="41"/>
      <c r="AU91" s="42"/>
      <c r="AV91" s="45" t="s">
        <v>119</v>
      </c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2"/>
      <c r="BL91" s="45" t="s">
        <v>67</v>
      </c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2"/>
      <c r="CF91" s="35" t="s">
        <v>25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5" t="s">
        <v>26</v>
      </c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7"/>
    </row>
    <row r="92" spans="1:166" ht="69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4"/>
      <c r="AP92" s="46"/>
      <c r="AQ92" s="43"/>
      <c r="AR92" s="43"/>
      <c r="AS92" s="43"/>
      <c r="AT92" s="43"/>
      <c r="AU92" s="44"/>
      <c r="AV92" s="46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4"/>
      <c r="BL92" s="46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4"/>
      <c r="CF92" s="36" t="s">
        <v>120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7"/>
      <c r="CW92" s="35" t="s">
        <v>28</v>
      </c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7"/>
      <c r="DN92" s="35" t="s">
        <v>29</v>
      </c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7"/>
      <c r="EE92" s="35" t="s">
        <v>30</v>
      </c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6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8"/>
    </row>
    <row r="93" spans="1:166" ht="12" customHeight="1">
      <c r="A93" s="39">
        <v>1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29">
        <v>2</v>
      </c>
      <c r="AQ93" s="30"/>
      <c r="AR93" s="30"/>
      <c r="AS93" s="30"/>
      <c r="AT93" s="30"/>
      <c r="AU93" s="31"/>
      <c r="AV93" s="29">
        <v>3</v>
      </c>
      <c r="AW93" s="30"/>
      <c r="AX93" s="30"/>
      <c r="AY93" s="30"/>
      <c r="AZ93" s="30"/>
      <c r="BA93" s="30"/>
      <c r="BB93" s="30"/>
      <c r="BC93" s="30"/>
      <c r="BD93" s="30"/>
      <c r="BE93" s="15"/>
      <c r="BF93" s="15"/>
      <c r="BG93" s="15"/>
      <c r="BH93" s="15"/>
      <c r="BI93" s="15"/>
      <c r="BJ93" s="15"/>
      <c r="BK93" s="38"/>
      <c r="BL93" s="29">
        <v>4</v>
      </c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1"/>
      <c r="CF93" s="29">
        <v>5</v>
      </c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1"/>
      <c r="CW93" s="29">
        <v>6</v>
      </c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1"/>
      <c r="DN93" s="29">
        <v>7</v>
      </c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1"/>
      <c r="EE93" s="29">
        <v>8</v>
      </c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1"/>
      <c r="ET93" s="49">
        <v>9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37.5" customHeight="1">
      <c r="A94" s="79" t="s">
        <v>121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80"/>
      <c r="AP94" s="51" t="s">
        <v>122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3"/>
      <c r="BF94" s="33"/>
      <c r="BG94" s="33"/>
      <c r="BH94" s="33"/>
      <c r="BI94" s="33"/>
      <c r="BJ94" s="33"/>
      <c r="BK94" s="54"/>
      <c r="BL94" s="55">
        <v>2351402.44</v>
      </c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>
        <v>-271805.45</v>
      </c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>
        <f t="shared" ref="EE94:EE105" si="5">CF94+CW94+DN94</f>
        <v>-271805.45</v>
      </c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>
        <f>BL94-CF94-CW94-DN94</f>
        <v>2623207.89</v>
      </c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6"/>
    </row>
    <row r="95" spans="1:166" ht="15" customHeight="1">
      <c r="A95" s="81" t="s">
        <v>123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58" t="s">
        <v>124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3">
        <f t="shared" si="5"/>
        <v>0</v>
      </c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5"/>
      <c r="ET95" s="63">
        <f>BL95-CF95-CW95-DN95</f>
        <v>0</v>
      </c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82"/>
    </row>
    <row r="96" spans="1:166" ht="31.5" customHeight="1">
      <c r="A96" s="83" t="s">
        <v>125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126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>BL96-CF96-CW96-DN96</f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>
      <c r="A97" s="57" t="s">
        <v>127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128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84"/>
      <c r="BF97" s="85"/>
      <c r="BG97" s="85"/>
      <c r="BH97" s="85"/>
      <c r="BI97" s="85"/>
      <c r="BJ97" s="85"/>
      <c r="BK97" s="8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>
      <c r="A98" s="57" t="s">
        <v>129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87"/>
      <c r="AP98" s="11" t="s">
        <v>130</v>
      </c>
      <c r="AQ98" s="12"/>
      <c r="AR98" s="12"/>
      <c r="AS98" s="12"/>
      <c r="AT98" s="12"/>
      <c r="AU98" s="61"/>
      <c r="AV98" s="88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9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>
      <c r="A99" s="91" t="s">
        <v>131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2"/>
      <c r="AP99" s="58" t="s">
        <v>132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-271805.45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-271805.45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>
      <c r="A100" s="91" t="s">
        <v>133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87"/>
      <c r="AP100" s="11" t="s">
        <v>134</v>
      </c>
      <c r="AQ100" s="12"/>
      <c r="AR100" s="12"/>
      <c r="AS100" s="12"/>
      <c r="AT100" s="12"/>
      <c r="AU100" s="61"/>
      <c r="AV100" s="88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9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-271805.45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-271805.45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>
      <c r="A101" s="91" t="s">
        <v>135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87"/>
      <c r="AP101" s="58" t="s">
        <v>136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84"/>
      <c r="BF101" s="85"/>
      <c r="BG101" s="85"/>
      <c r="BH101" s="85"/>
      <c r="BI101" s="85"/>
      <c r="BJ101" s="85"/>
      <c r="BK101" s="8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-1130562.24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-1130562.24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>
      <c r="A102" s="91" t="s">
        <v>137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87"/>
      <c r="AP102" s="11" t="s">
        <v>138</v>
      </c>
      <c r="AQ102" s="12"/>
      <c r="AR102" s="12"/>
      <c r="AS102" s="12"/>
      <c r="AT102" s="12"/>
      <c r="AU102" s="61"/>
      <c r="AV102" s="88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9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858756.79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858756.79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>
      <c r="A103" s="91" t="s">
        <v>139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2"/>
      <c r="AP103" s="58" t="s">
        <v>140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84"/>
      <c r="BF103" s="85"/>
      <c r="BG103" s="85"/>
      <c r="BH103" s="85"/>
      <c r="BI103" s="85"/>
      <c r="BJ103" s="85"/>
      <c r="BK103" s="8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91" t="s">
        <v>141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87"/>
      <c r="AP104" s="11" t="s">
        <v>142</v>
      </c>
      <c r="AQ104" s="12"/>
      <c r="AR104" s="12"/>
      <c r="AS104" s="12"/>
      <c r="AT104" s="12"/>
      <c r="AU104" s="61"/>
      <c r="AV104" s="88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9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>
      <c r="A105" s="93" t="s">
        <v>143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5"/>
      <c r="AP105" s="75" t="s">
        <v>144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84"/>
      <c r="BF105" s="85"/>
      <c r="BG105" s="85"/>
      <c r="BH105" s="85"/>
      <c r="BI105" s="85"/>
      <c r="BJ105" s="85"/>
      <c r="BK105" s="8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96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145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146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99" t="s">
        <v>147</v>
      </c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1"/>
      <c r="AG109" s="1"/>
      <c r="AH109" s="99" t="s">
        <v>148</v>
      </c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149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 t="s">
        <v>150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99" t="s">
        <v>147</v>
      </c>
      <c r="DD110" s="99"/>
      <c r="DE110" s="99"/>
      <c r="DF110" s="99"/>
      <c r="DG110" s="99"/>
      <c r="DH110" s="99"/>
      <c r="DI110" s="99"/>
      <c r="DJ110" s="99"/>
      <c r="DK110" s="99"/>
      <c r="DL110" s="99"/>
      <c r="DM110" s="99"/>
      <c r="DN110" s="99"/>
      <c r="DO110" s="99"/>
      <c r="DP110" s="99"/>
      <c r="DQ110" s="7"/>
      <c r="DR110" s="7"/>
      <c r="DS110" s="99" t="s">
        <v>148</v>
      </c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99"/>
      <c r="EI110" s="99"/>
      <c r="EJ110" s="99"/>
      <c r="EK110" s="99"/>
      <c r="EL110" s="99"/>
      <c r="EM110" s="99"/>
      <c r="EN110" s="99"/>
      <c r="EO110" s="99"/>
      <c r="EP110" s="99"/>
      <c r="EQ110" s="99"/>
      <c r="ER110" s="99"/>
      <c r="ES110" s="9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99" t="s">
        <v>147</v>
      </c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7"/>
      <c r="AG111" s="7"/>
      <c r="AH111" s="99" t="s">
        <v>148</v>
      </c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01" t="s">
        <v>151</v>
      </c>
      <c r="B113" s="101"/>
      <c r="C113" s="102"/>
      <c r="D113" s="102"/>
      <c r="E113" s="102"/>
      <c r="F113" s="1" t="s">
        <v>151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01">
        <v>200</v>
      </c>
      <c r="Z113" s="101"/>
      <c r="AA113" s="101"/>
      <c r="AB113" s="101"/>
      <c r="AC113" s="101"/>
      <c r="AD113" s="100"/>
      <c r="AE113" s="100"/>
      <c r="AF113" s="1"/>
      <c r="AG113" s="1" t="s">
        <v>152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23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DN101:ED101"/>
    <mergeCell ref="EE101:ES101"/>
    <mergeCell ref="ET101:FJ101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ET100:FJ100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W98:DM98"/>
    <mergeCell ref="A97:AO97"/>
    <mergeCell ref="AP97:AU97"/>
    <mergeCell ref="AV97:BK97"/>
    <mergeCell ref="BL97:CE97"/>
    <mergeCell ref="CF97:CV97"/>
    <mergeCell ref="CW97:DM97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CF95:CV95"/>
    <mergeCell ref="CW95:DM95"/>
    <mergeCell ref="DN95:ED95"/>
    <mergeCell ref="EE95:ES95"/>
    <mergeCell ref="A95:AO95"/>
    <mergeCell ref="AP95:AU95"/>
    <mergeCell ref="AV95:BK95"/>
    <mergeCell ref="BL95:CE95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rep:2.42.0.83</dc:description>
  <cp:lastModifiedBy>USER</cp:lastModifiedBy>
  <dcterms:created xsi:type="dcterms:W3CDTF">2017-07-24T07:33:40Z</dcterms:created>
  <dcterms:modified xsi:type="dcterms:W3CDTF">2017-07-24T07:33:40Z</dcterms:modified>
</cp:coreProperties>
</file>